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8800" windowHeight="12330"/>
  </bookViews>
  <sheets>
    <sheet name="מפל בקרת עלויות" sheetId="1" r:id="rId1"/>
  </sheets>
  <externalReferences>
    <externalReference r:id="rId2"/>
    <externalReference r:id="rId3"/>
  </externalReferences>
  <definedNames>
    <definedName name="_Toc524041868" localSheetId="0">'מפל בקרת עלויות'!$F$9</definedName>
    <definedName name="_xlnm.Print_Titles" localSheetId="0">'מפל בקרת עלויות'!$1:$1</definedName>
    <definedName name="דירוג">'[1]מציע 1'!$C$4:$C$6</definedName>
    <definedName name="דירוג2">[2]גיליון1!$R$2:$R$7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2" i="1" l="1"/>
  <c r="D21" i="1"/>
  <c r="D18" i="1"/>
  <c r="D9" i="1"/>
</calcChain>
</file>

<file path=xl/sharedStrings.xml><?xml version="1.0" encoding="utf-8"?>
<sst xmlns="http://schemas.openxmlformats.org/spreadsheetml/2006/main" count="37" uniqueCount="35">
  <si>
    <t>#</t>
  </si>
  <si>
    <t>נושא</t>
  </si>
  <si>
    <t>סה"כ</t>
  </si>
  <si>
    <t>משקל לקטגוריה</t>
  </si>
  <si>
    <t>תת משקל מקסימאלי</t>
  </si>
  <si>
    <t xml:space="preserve">המציע יפרט בתצהיר המציע בפרק מספר 2 את יכלות המערכת המוצעת  </t>
  </si>
  <si>
    <r>
      <t>ניסיון המציע</t>
    </r>
    <r>
      <rPr>
        <sz val="9"/>
        <color theme="1"/>
        <rFont val="David"/>
        <family val="2"/>
      </rPr>
      <t>:</t>
    </r>
  </si>
  <si>
    <r>
      <t>יכולות המציע</t>
    </r>
    <r>
      <rPr>
        <sz val="9"/>
        <color theme="1"/>
        <rFont val="David"/>
        <family val="2"/>
      </rPr>
      <t xml:space="preserve">: </t>
    </r>
  </si>
  <si>
    <t>ותק פעילות המציע בתחום שירותי בקרת תקשורת</t>
  </si>
  <si>
    <t>ותק פעילות המציע בתחום שירותי  בקרת IT</t>
  </si>
  <si>
    <t>פירוט רשימת לקוחות עיסקיים (חוברת הצעה פרק 2 נספח 5) עבורם מבצע המציע  שירותי  בקרת IT</t>
  </si>
  <si>
    <t>מספר  הלקוחות העיסקיים בתחום שירותי בקרת תקשורת</t>
  </si>
  <si>
    <t>מספר הלקוחות העיסקיים בתחום שירותי  בקרת IT</t>
  </si>
  <si>
    <t>המציע יפרט (חוברת הצעה פרק 2 נספח 5)  את רשימת הלקוחות והיקף החיסכון 
עבור כל לקוח שיוצג יקבל 2 נקודות. 
 עבור כל לקוח מעבר ל5  הלקוחות תינתן נקודה ולא יותר מ 5.</t>
  </si>
  <si>
    <t xml:space="preserve">היקף התיעלות וחיסכון כספי הגבוה ביותר  ל 5 מבין הלקוחות  שפורטו בתחומי  IT.
</t>
  </si>
  <si>
    <t>מערכת פועלת בטכנלוגיה (web) ווב -30%
מערכת פועלת התקנה מקומית (on prmise) -  15%</t>
  </si>
  <si>
    <t xml:space="preserve">למערכת יכולות הגדרת דוחות (מחולל דוחות)  באופן עצמאי על ידי המשתמש  </t>
  </si>
  <si>
    <t>התרשמות ממענה המציע לסעיף תצורת web / התקנה מקומית</t>
  </si>
  <si>
    <t>התרשמות ממענה המציע לסעיף מאפניי התשתית</t>
  </si>
  <si>
    <t>מענה המציע לסעיף קליטת נתוני חשבונות ומידע ספקים</t>
  </si>
  <si>
    <t>מס' לקחות פעילים שעושים שימוש במערכת</t>
  </si>
  <si>
    <t xml:space="preserve">מספר עובדים ברמת סיווג 2 </t>
  </si>
  <si>
    <t>סה"כ לתת נושא</t>
  </si>
  <si>
    <t xml:space="preserve">היקף התיעלות וחיסכון כספי הגבוה ביותר  ל 5 מבין הלקוחות  שפורטו בתחומי התקשורת 
</t>
  </si>
  <si>
    <t>המועד בו החל המציע לספק שירותי בקרת שירותי IT הראשון של המציע בישראל ("לקוח עסקי"  לעניין זה - תאגיד שהתקשרת עם המציע לקבלת השירות).</t>
  </si>
  <si>
    <t>המועד בו החל המציע לספק שירותי בקרת תקשורת ללקוח העסקי הראשון של המציע בישראל ("לקוח עסקי"  לעניין זה - תאגיד שהתקשר עם המציע לקבלת השירות).</t>
  </si>
  <si>
    <r>
      <t xml:space="preserve">יכולות המערכת הייעודית </t>
    </r>
    <r>
      <rPr>
        <sz val="9"/>
        <color theme="1"/>
        <rFont val="David"/>
        <family val="2"/>
      </rPr>
      <t xml:space="preserve"> , </t>
    </r>
    <r>
      <rPr>
        <b/>
        <sz val="9"/>
        <color theme="1"/>
        <rFont val="David"/>
        <family val="2"/>
      </rPr>
      <t xml:space="preserve">יכולות המציע </t>
    </r>
  </si>
  <si>
    <t xml:space="preserve">היקף הניסיון והפעילות בתחום בקרת עלויות חיסכון והתייעלות בתחום השירותים המבוקשים במכרז
</t>
  </si>
  <si>
    <t xml:space="preserve">שביעות רצון לקוחות, התרשמות והערכה כללית  מהמציע והצעתו </t>
  </si>
  <si>
    <t xml:space="preserve">הערכה כללית של  עורך המכרז מהמציע והצעתו </t>
  </si>
  <si>
    <r>
      <rPr>
        <b/>
        <sz val="9"/>
        <color theme="1"/>
        <rFont val="David"/>
        <family val="2"/>
      </rPr>
      <t>שביעות רצון לקוחות</t>
    </r>
    <r>
      <rPr>
        <sz val="9"/>
        <color theme="1"/>
        <rFont val="David"/>
        <family val="2"/>
      </rPr>
      <t xml:space="preserve">- יבוצע סקר שביעות רצון לקוחות על פי שאלון,
</t>
    </r>
  </si>
  <si>
    <r>
      <t xml:space="preserve">פירוט רשימת לקוחות עיסקיים (חוברת הצעה פרק 2 נספח 5) עבורם מבצע המציע  בקרת עלויות תקשורת
</t>
    </r>
    <r>
      <rPr>
        <b/>
        <sz val="9"/>
        <color theme="1"/>
        <rFont val="David"/>
        <family val="2"/>
      </rPr>
      <t>יובהר כ</t>
    </r>
    <r>
      <rPr>
        <sz val="9"/>
        <color theme="1"/>
        <rFont val="David"/>
        <family val="2"/>
      </rPr>
      <t xml:space="preserve">י לקוחות שקיבלו שירות שניתן מכוח מכרז מרכזי מספר 16-2015 למתן שירותי התיעלות ובקרה בתחום התקשורת למשרי הממשלה ייחשבו לצורך סעיף זה כלקוח אחד.
 המציע שיציהיר על מספר לקוחות הגדול ביותר נכון למועד הגשת ההצעה יקבל את הניקוד הגבוה השאר ינוקדו באופן יחסי
נדרש להציג מינימום 20 לקוחות. </t>
    </r>
  </si>
  <si>
    <t>בהתאם לפירוט שיופיע בפרק 2 נספח 5 , המציע שיציהיר על מספר עובדים הגדול ביותר נכון למועד הגשת ההצעה יקבל את הניקוד הגבוה השאר ינוקדו באופן יחסי</t>
  </si>
  <si>
    <t xml:space="preserve">על מנת לקבל את התרשמותם ומידת שביעות רצונם מאספקת השירותים של המציע, לצורך ניקוד האיכות בהתאם למפ"ל, עורך המכרז יבחר עפ"י שיקול דעתו ויצור קשר עם 10  לקוחות מתוך הרשימה שהוגשה,ישוקללו לצורך חישוב ציון האיכות. </t>
  </si>
  <si>
    <t xml:space="preserve">כמות המשתמשים הגבוהה תקבל את הציון הגבוהה השאר ינוקדו באופן יחסי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</si>
</sst>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Arial"/>
      <family val="2"/>
      <charset val="177"/>
      <scheme val="minor"/>
    </font>
    <font>
      <sz val="9"/>
      <color theme="1"/>
      <name val="David"/>
      <family val="2"/>
    </font>
    <font>
      <u/>
      <sz val="9"/>
      <color theme="1"/>
      <name val="David"/>
      <family val="2"/>
    </font>
    <font>
      <b/>
      <sz val="9"/>
      <color theme="1"/>
      <name val="David"/>
      <family val="2"/>
    </font>
    <font>
      <sz val="10"/>
      <name val="Arial"/>
      <family val="2"/>
    </font>
    <font>
      <sz val="12"/>
      <color theme="1"/>
      <name val="David"/>
      <family val="2"/>
    </font>
    <font>
      <b/>
      <sz val="12"/>
      <color theme="1"/>
      <name val="David"/>
      <family val="2"/>
    </font>
  </fonts>
  <fills count="3">
    <fill>
      <patternFill patternType="none"/>
    </fill>
    <fill>
      <patternFill patternType="gray125"/>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4" fillId="0" borderId="0"/>
  </cellStyleXfs>
  <cellXfs count="42">
    <xf numFmtId="0" fontId="0" fillId="0" borderId="0" xfId="0"/>
    <xf numFmtId="0" fontId="1" fillId="2" borderId="1" xfId="0" applyFont="1" applyFill="1" applyBorder="1" applyAlignment="1">
      <alignment horizontal="justify" vertical="center" wrapText="1"/>
    </xf>
    <xf numFmtId="0" fontId="2" fillId="0" borderId="2" xfId="0" applyFont="1" applyBorder="1" applyAlignment="1">
      <alignment horizontal="justify" vertical="center" wrapText="1"/>
    </xf>
    <xf numFmtId="9" fontId="1" fillId="0" borderId="2" xfId="0" applyNumberFormat="1" applyFont="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horizontal="justify" vertical="center"/>
    </xf>
    <xf numFmtId="0" fontId="2" fillId="0" borderId="3" xfId="0" applyFont="1" applyBorder="1" applyAlignment="1">
      <alignment horizontal="justify" vertical="center" wrapText="1"/>
    </xf>
    <xf numFmtId="9" fontId="1" fillId="0" borderId="3" xfId="0" applyNumberFormat="1" applyFont="1" applyBorder="1" applyAlignment="1">
      <alignment horizontal="center" vertical="center" wrapText="1"/>
    </xf>
    <xf numFmtId="0" fontId="1" fillId="0" borderId="1" xfId="0" applyFont="1" applyBorder="1" applyAlignment="1">
      <alignment vertical="center" wrapText="1"/>
    </xf>
    <xf numFmtId="10" fontId="1" fillId="0" borderId="1" xfId="0" applyNumberFormat="1" applyFont="1" applyBorder="1" applyAlignment="1">
      <alignment horizontal="justify"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1" fillId="0" borderId="1" xfId="0" applyFont="1" applyBorder="1" applyAlignment="1">
      <alignment horizontal="right" vertical="center" wrapText="1" readingOrder="2"/>
    </xf>
    <xf numFmtId="9" fontId="5" fillId="0" borderId="4" xfId="0" applyNumberFormat="1" applyFont="1" applyBorder="1" applyAlignment="1">
      <alignment vertical="center" wrapText="1"/>
    </xf>
    <xf numFmtId="0" fontId="1" fillId="0" borderId="3" xfId="0" applyFont="1" applyBorder="1" applyAlignment="1">
      <alignment vertical="center" wrapText="1"/>
    </xf>
    <xf numFmtId="0" fontId="3" fillId="0" borderId="3" xfId="0" applyFont="1" applyBorder="1" applyAlignment="1">
      <alignment vertical="center" wrapText="1"/>
    </xf>
    <xf numFmtId="0" fontId="1" fillId="0" borderId="1" xfId="0" applyFont="1" applyBorder="1" applyAlignment="1">
      <alignment vertical="center"/>
    </xf>
    <xf numFmtId="0" fontId="1" fillId="0" borderId="0" xfId="0" applyFont="1" applyAlignment="1">
      <alignment vertical="center"/>
    </xf>
    <xf numFmtId="0" fontId="5" fillId="0" borderId="0" xfId="0" applyFont="1" applyAlignment="1">
      <alignment vertical="center" wrapText="1"/>
    </xf>
    <xf numFmtId="0" fontId="1" fillId="0" borderId="2" xfId="0" applyFont="1" applyBorder="1" applyAlignment="1">
      <alignment horizontal="center" vertical="center" wrapText="1" readingOrder="2"/>
    </xf>
    <xf numFmtId="0" fontId="1" fillId="0" borderId="4" xfId="0" applyFont="1" applyBorder="1" applyAlignment="1">
      <alignment horizontal="center" vertical="center" wrapText="1" readingOrder="2"/>
    </xf>
    <xf numFmtId="0" fontId="1" fillId="0" borderId="3" xfId="0" applyFont="1" applyBorder="1" applyAlignment="1">
      <alignment horizontal="center" vertical="center" wrapText="1" readingOrder="2"/>
    </xf>
    <xf numFmtId="9" fontId="5" fillId="0" borderId="2"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9" fontId="5" fillId="0" borderId="4" xfId="0" applyNumberFormat="1" applyFont="1" applyBorder="1" applyAlignment="1">
      <alignment horizontal="center" vertical="center" wrapText="1"/>
    </xf>
    <xf numFmtId="0" fontId="3" fillId="0" borderId="2" xfId="0" applyFont="1" applyBorder="1" applyAlignment="1">
      <alignment horizontal="right" vertical="center" wrapText="1"/>
    </xf>
    <xf numFmtId="0" fontId="3" fillId="0" borderId="4" xfId="0" applyFont="1" applyBorder="1" applyAlignment="1">
      <alignment horizontal="right" vertical="center" wrapText="1"/>
    </xf>
    <xf numFmtId="0" fontId="3" fillId="0" borderId="3" xfId="0" applyFont="1" applyBorder="1" applyAlignment="1">
      <alignment horizontal="right" vertical="center" wrapText="1"/>
    </xf>
    <xf numFmtId="0" fontId="3" fillId="0" borderId="2" xfId="0" applyFont="1" applyBorder="1" applyAlignment="1">
      <alignment horizontal="right" vertical="center" wrapText="1" readingOrder="2"/>
    </xf>
    <xf numFmtId="0" fontId="3" fillId="0" borderId="4" xfId="0" applyFont="1" applyBorder="1" applyAlignment="1">
      <alignment horizontal="right" vertical="center" wrapText="1" readingOrder="2"/>
    </xf>
    <xf numFmtId="0" fontId="3" fillId="0" borderId="3" xfId="0" applyFont="1" applyBorder="1" applyAlignment="1">
      <alignment horizontal="right" vertical="center" wrapText="1" readingOrder="2"/>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RecheshInbal\&#1504;&#1497;&#1505;&#1497;&#1501;\&#1502;&#1499;&#1512;&#1494;%2010-2019%20&#1500;&#1488;&#1505;&#1508;&#1511;&#1514;%20&#1513;&#1497;&#1512;&#1493;&#1514;&#1497;%20PTT\&#1492;&#1500;&#1497;&#1498;%20&#1492;&#1502;&#1499;&#1512;&#1494;\&#1502;&#1508;&#1500;\&#1504;&#1493;&#1505;&#1495;%20&#1505;&#1493;&#1508;&#1497;poc%20&#1499;&#1493;&#1500;&#1500;%20&#1506;&#1491;&#1499;&#1493;&#1503;%20&#1513;&#1488;&#1500;&#1493;&#1514;%20&#1505;&#1508;&#1511;&#1497;&#1501;%20&#1504;&#1497;&#1511;&#1493;&#1491;%20&#1502;&#1508;&#1500;%2013.8.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syardenb/AppData/Local/Microsoft/Windows/INetCache/Content.Outlook/GGNJBEJJ/&#1495;&#1493;&#1489;&#1512;&#151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לשונית עזר"/>
      <sheetName val="מוטרולה"/>
      <sheetName val="פרטנר"/>
      <sheetName val="יהודה טל"/>
      <sheetName val="פלאפון"/>
      <sheetName val="מפתחות ניקוד"/>
      <sheetName val="שביעות רצון"/>
      <sheetName val="מציע 1"/>
    </sheetNames>
    <sheetDataSet>
      <sheetData sheetId="0"/>
      <sheetData sheetId="1"/>
      <sheetData sheetId="2"/>
      <sheetData sheetId="3"/>
      <sheetData sheetId="4"/>
      <sheetData sheetId="5"/>
      <sheetData sheetId="6"/>
      <sheetData sheetId="7">
        <row r="4">
          <cell r="C4">
            <v>1</v>
          </cell>
        </row>
        <row r="5">
          <cell r="C5">
            <v>0.5</v>
          </cell>
        </row>
        <row r="6">
          <cell r="C6">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יליון1"/>
    </sheetNames>
    <sheetDataSet>
      <sheetData sheetId="0">
        <row r="2">
          <cell r="R2">
            <v>0</v>
          </cell>
        </row>
        <row r="3">
          <cell r="R3">
            <v>1</v>
          </cell>
        </row>
        <row r="4">
          <cell r="R4">
            <v>2</v>
          </cell>
        </row>
        <row r="5">
          <cell r="R5">
            <v>3</v>
          </cell>
        </row>
        <row r="6">
          <cell r="R6">
            <v>4</v>
          </cell>
        </row>
        <row r="7">
          <cell r="R7">
            <v>5</v>
          </cell>
        </row>
      </sheetData>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rightToLeft="1" tabSelected="1" zoomScale="110" zoomScaleNormal="110" workbookViewId="0">
      <selection activeCell="E6" sqref="E6"/>
    </sheetView>
  </sheetViews>
  <sheetFormatPr defaultColWidth="9" defaultRowHeight="12" x14ac:dyDescent="0.2"/>
  <cols>
    <col min="1" max="1" width="6" style="21" customWidth="1"/>
    <col min="2" max="2" width="26" style="21" customWidth="1"/>
    <col min="3" max="3" width="6.875" style="21" customWidth="1"/>
    <col min="4" max="4" width="7.375" style="21" customWidth="1"/>
    <col min="5" max="5" width="35.125" style="21" customWidth="1"/>
    <col min="6" max="6" width="41.875" style="21" bestFit="1" customWidth="1"/>
    <col min="7" max="16384" width="9" style="21"/>
  </cols>
  <sheetData>
    <row r="1" spans="1:9" ht="24" x14ac:dyDescent="0.2">
      <c r="A1" s="1" t="s">
        <v>0</v>
      </c>
      <c r="B1" s="10" t="s">
        <v>1</v>
      </c>
      <c r="C1" s="10" t="s">
        <v>3</v>
      </c>
      <c r="D1" s="10" t="s">
        <v>4</v>
      </c>
      <c r="E1" s="10"/>
    </row>
    <row r="2" spans="1:9" x14ac:dyDescent="0.2">
      <c r="A2" s="32">
        <v>1</v>
      </c>
      <c r="B2" s="2" t="s">
        <v>6</v>
      </c>
      <c r="C2" s="2"/>
      <c r="D2" s="3"/>
      <c r="E2" s="4"/>
    </row>
    <row r="3" spans="1:9" ht="72" customHeight="1" x14ac:dyDescent="0.2">
      <c r="A3" s="33"/>
      <c r="B3" s="36" t="s">
        <v>27</v>
      </c>
      <c r="C3" s="26">
        <v>0.4</v>
      </c>
      <c r="D3" s="13">
        <v>0.2</v>
      </c>
      <c r="E3" s="11" t="s">
        <v>8</v>
      </c>
      <c r="F3" s="16" t="s">
        <v>25</v>
      </c>
    </row>
    <row r="4" spans="1:9" ht="36" x14ac:dyDescent="0.2">
      <c r="A4" s="33"/>
      <c r="B4" s="37"/>
      <c r="C4" s="35"/>
      <c r="D4" s="13">
        <v>0.1</v>
      </c>
      <c r="E4" s="11" t="s">
        <v>9</v>
      </c>
      <c r="F4" s="16" t="s">
        <v>24</v>
      </c>
    </row>
    <row r="5" spans="1:9" ht="85.5" customHeight="1" x14ac:dyDescent="0.2">
      <c r="A5" s="33"/>
      <c r="B5" s="37"/>
      <c r="C5" s="35"/>
      <c r="D5" s="13">
        <v>0.2</v>
      </c>
      <c r="E5" s="11" t="s">
        <v>11</v>
      </c>
      <c r="F5" s="16" t="s">
        <v>31</v>
      </c>
    </row>
    <row r="6" spans="1:9" ht="24" x14ac:dyDescent="0.2">
      <c r="A6" s="33"/>
      <c r="B6" s="37"/>
      <c r="C6" s="35"/>
      <c r="D6" s="13">
        <v>0.1</v>
      </c>
      <c r="E6" s="11" t="s">
        <v>12</v>
      </c>
      <c r="F6" s="16" t="s">
        <v>10</v>
      </c>
    </row>
    <row r="7" spans="1:9" ht="48" x14ac:dyDescent="0.2">
      <c r="A7" s="33"/>
      <c r="B7" s="37"/>
      <c r="C7" s="35"/>
      <c r="D7" s="13">
        <v>0.25</v>
      </c>
      <c r="E7" s="11" t="s">
        <v>23</v>
      </c>
      <c r="F7" s="16" t="s">
        <v>13</v>
      </c>
    </row>
    <row r="8" spans="1:9" ht="48" x14ac:dyDescent="0.2">
      <c r="A8" s="33"/>
      <c r="B8" s="37"/>
      <c r="C8" s="35"/>
      <c r="D8" s="13">
        <v>0.15</v>
      </c>
      <c r="E8" s="11" t="s">
        <v>14</v>
      </c>
      <c r="F8" s="16" t="s">
        <v>13</v>
      </c>
      <c r="I8" s="5"/>
    </row>
    <row r="9" spans="1:9" ht="15.75" x14ac:dyDescent="0.2">
      <c r="A9" s="34"/>
      <c r="B9" s="38"/>
      <c r="C9" s="27"/>
      <c r="D9" s="14">
        <f>SUM(D3:D8)</f>
        <v>1</v>
      </c>
      <c r="E9" s="11"/>
      <c r="F9" s="22"/>
      <c r="I9" s="5"/>
    </row>
    <row r="10" spans="1:9" ht="12" customHeight="1" x14ac:dyDescent="0.2">
      <c r="A10" s="32">
        <v>2</v>
      </c>
      <c r="B10" s="6" t="s">
        <v>7</v>
      </c>
      <c r="C10" s="26">
        <v>0.4</v>
      </c>
      <c r="D10" s="7"/>
      <c r="E10" s="11"/>
      <c r="F10" s="12"/>
    </row>
    <row r="11" spans="1:9" ht="24" customHeight="1" x14ac:dyDescent="0.2">
      <c r="A11" s="33"/>
      <c r="B11" s="39" t="s">
        <v>26</v>
      </c>
      <c r="C11" s="35"/>
      <c r="D11" s="13">
        <v>0.3</v>
      </c>
      <c r="E11" s="11" t="s">
        <v>15</v>
      </c>
      <c r="F11" s="23" t="s">
        <v>5</v>
      </c>
    </row>
    <row r="12" spans="1:9" ht="24" x14ac:dyDescent="0.2">
      <c r="A12" s="33"/>
      <c r="B12" s="40"/>
      <c r="C12" s="35"/>
      <c r="D12" s="13">
        <v>0.15</v>
      </c>
      <c r="E12" s="11" t="s">
        <v>16</v>
      </c>
      <c r="F12" s="24"/>
    </row>
    <row r="13" spans="1:9" ht="15.75" x14ac:dyDescent="0.2">
      <c r="A13" s="33"/>
      <c r="B13" s="40"/>
      <c r="C13" s="35"/>
      <c r="D13" s="13">
        <v>0.1</v>
      </c>
      <c r="E13" s="20" t="s">
        <v>18</v>
      </c>
      <c r="F13" s="24"/>
    </row>
    <row r="14" spans="1:9" ht="24" x14ac:dyDescent="0.2">
      <c r="A14" s="33"/>
      <c r="B14" s="40"/>
      <c r="C14" s="35"/>
      <c r="D14" s="13">
        <v>0.1</v>
      </c>
      <c r="E14" s="11" t="s">
        <v>17</v>
      </c>
      <c r="F14" s="24"/>
    </row>
    <row r="15" spans="1:9" ht="15.75" x14ac:dyDescent="0.2">
      <c r="A15" s="33"/>
      <c r="B15" s="40"/>
      <c r="C15" s="35"/>
      <c r="D15" s="13">
        <v>0.1</v>
      </c>
      <c r="E15" s="11" t="s">
        <v>19</v>
      </c>
      <c r="F15" s="25"/>
    </row>
    <row r="16" spans="1:9" ht="24" x14ac:dyDescent="0.2">
      <c r="A16" s="33"/>
      <c r="B16" s="40"/>
      <c r="C16" s="35"/>
      <c r="D16" s="13">
        <v>0.15</v>
      </c>
      <c r="E16" s="11" t="s">
        <v>20</v>
      </c>
      <c r="F16" s="16" t="s">
        <v>34</v>
      </c>
    </row>
    <row r="17" spans="1:6" ht="36" x14ac:dyDescent="0.2">
      <c r="A17" s="33"/>
      <c r="B17" s="41"/>
      <c r="C17" s="35"/>
      <c r="D17" s="13">
        <v>0.1</v>
      </c>
      <c r="E17" s="11" t="s">
        <v>21</v>
      </c>
      <c r="F17" s="11" t="s">
        <v>32</v>
      </c>
    </row>
    <row r="18" spans="1:6" ht="15.75" x14ac:dyDescent="0.2">
      <c r="A18" s="18"/>
      <c r="B18" s="15" t="s">
        <v>2</v>
      </c>
      <c r="C18" s="17"/>
      <c r="D18" s="13">
        <f>SUM(D11:D17)</f>
        <v>0.99999999999999989</v>
      </c>
      <c r="E18" s="8"/>
      <c r="F18" s="20"/>
    </row>
    <row r="19" spans="1:6" ht="48" x14ac:dyDescent="0.2">
      <c r="A19" s="32">
        <v>3</v>
      </c>
      <c r="B19" s="30" t="s">
        <v>28</v>
      </c>
      <c r="C19" s="26">
        <v>0.2</v>
      </c>
      <c r="D19" s="13">
        <v>0.5</v>
      </c>
      <c r="E19" s="8" t="s">
        <v>30</v>
      </c>
      <c r="F19" s="11" t="s">
        <v>33</v>
      </c>
    </row>
    <row r="20" spans="1:6" ht="15.75" x14ac:dyDescent="0.2">
      <c r="A20" s="33"/>
      <c r="B20" s="31"/>
      <c r="C20" s="27"/>
      <c r="D20" s="13">
        <v>0.5</v>
      </c>
      <c r="E20" s="8" t="s">
        <v>29</v>
      </c>
      <c r="F20" s="20"/>
    </row>
    <row r="21" spans="1:6" ht="15.75" x14ac:dyDescent="0.2">
      <c r="A21" s="34"/>
      <c r="B21" s="19" t="s">
        <v>22</v>
      </c>
      <c r="C21" s="13"/>
      <c r="D21" s="13">
        <f>SUM(D19:D20)</f>
        <v>1</v>
      </c>
      <c r="E21" s="8"/>
      <c r="F21" s="20"/>
    </row>
    <row r="22" spans="1:6" ht="15.75" x14ac:dyDescent="0.2">
      <c r="A22" s="28" t="s">
        <v>2</v>
      </c>
      <c r="B22" s="29"/>
      <c r="C22" s="13">
        <f>C3+C10+C19</f>
        <v>1</v>
      </c>
      <c r="D22" s="9"/>
      <c r="E22" s="8"/>
      <c r="F22" s="20"/>
    </row>
  </sheetData>
  <mergeCells count="11">
    <mergeCell ref="F11:F15"/>
    <mergeCell ref="C19:C20"/>
    <mergeCell ref="A22:B22"/>
    <mergeCell ref="B19:B20"/>
    <mergeCell ref="A2:A9"/>
    <mergeCell ref="A19:A21"/>
    <mergeCell ref="A10:A17"/>
    <mergeCell ref="C10:C17"/>
    <mergeCell ref="B3:B9"/>
    <mergeCell ref="B11:B17"/>
    <mergeCell ref="C3:C9"/>
  </mergeCells>
  <pageMargins left="0.23622047244094491" right="0.23622047244094491"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מפל בקרת עלויות</vt:lpstr>
      <vt:lpstr>'מפל בקרת עלויות'!_Toc524041868</vt:lpstr>
      <vt:lpstr>'מפל בקרת עלויות'!WPrint_TitlesW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ניסים בן-צרפתי</dc:creator>
  <cp:lastModifiedBy>‏‏משתמש Windows</cp:lastModifiedBy>
  <cp:lastPrinted>2022-08-28T14:51:12Z</cp:lastPrinted>
  <dcterms:created xsi:type="dcterms:W3CDTF">2022-07-24T11:43:41Z</dcterms:created>
  <dcterms:modified xsi:type="dcterms:W3CDTF">2022-09-08T11:30:48Z</dcterms:modified>
</cp:coreProperties>
</file>